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evice ROI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i val="1"/>
      <color rgb="008C3324"/>
      <sz val="9"/>
    </font>
    <font>
      <b val="1"/>
      <color rgb="002A241D"/>
      <sz val="14"/>
    </font>
    <font>
      <b val="1"/>
      <color rgb="00A4823F"/>
      <sz val="11"/>
    </font>
    <font>
      <b val="1"/>
      <color rgb="00FFFFFF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1E3A30"/>
      </patternFill>
    </fill>
    <fill>
      <patternFill patternType="solid">
        <fgColor rgb="00FBF3D9"/>
      </patternFill>
    </fill>
  </fills>
  <borders count="2">
    <border>
      <left/>
      <right/>
      <top/>
      <bottom/>
      <diagonal/>
    </border>
    <border>
      <left style="thin">
        <color rgb="00DDD6C8"/>
      </left>
      <right style="thin">
        <color rgb="00DDD6C8"/>
      </right>
      <top style="thin">
        <color rgb="00DDD6C8"/>
      </top>
      <bottom style="thin">
        <color rgb="00DDD6C8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center" wrapText="1"/>
    </xf>
    <xf numFmtId="0" fontId="0" fillId="0" borderId="1" pivotButton="0" quotePrefix="0" xfId="0"/>
    <xf numFmtId="0" fontId="0" fillId="3" borderId="1" pivotButton="0" quotePrefix="0" xfId="0"/>
    <xf numFmtId="0" fontId="5" fillId="0" borderId="0" pivotButton="0" quotePrefix="0" xfId="0"/>
    <xf numFmtId="0" fontId="5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48" customWidth="1" min="3" max="3"/>
  </cols>
  <sheetData>
    <row r="1" ht="40" customHeight="1">
      <c r="A1" s="1" t="inlineStr">
        <is>
          <t>SAMPLE / EDUCATIONAL TEMPLATE — illustrative only, not financial advice. Run your own numbers; confirm with your accountant. © Inside MedSpa.</t>
        </is>
      </c>
    </row>
    <row r="2">
      <c r="A2" s="2" t="inlineStr">
        <is>
          <t>Device ROI Worksheet</t>
        </is>
      </c>
    </row>
    <row r="4">
      <c r="A4" s="3" t="inlineStr">
        <is>
          <t>Per-treatment economics (fill the yellow cells)</t>
        </is>
      </c>
    </row>
    <row r="5">
      <c r="A5" s="4" t="inlineStr">
        <is>
          <t>Line</t>
        </is>
      </c>
      <c r="B5" s="4" t="inlineStr">
        <is>
          <t>Your figure ($)</t>
        </is>
      </c>
      <c r="C5" s="4" t="inlineStr">
        <is>
          <t>Notes</t>
        </is>
      </c>
    </row>
    <row r="6">
      <c r="A6" s="5" t="inlineStr">
        <is>
          <t>Disposable / per-pulse / per-tip cost</t>
        </is>
      </c>
      <c r="B6" s="6" t="n">
        <v>0</v>
      </c>
      <c r="C6" s="5" t="inlineStr">
        <is>
          <t>Get it in writing before the platform price</t>
        </is>
      </c>
    </row>
    <row r="7">
      <c r="A7" s="5" t="inlineStr">
        <is>
          <t>Prorated service contract (post-warranty)</t>
        </is>
      </c>
      <c r="B7" s="6" t="n">
        <v>0</v>
      </c>
      <c r="C7" s="5" t="inlineStr">
        <is>
          <t>Underwrite from year one</t>
        </is>
      </c>
    </row>
    <row r="8">
      <c r="A8" s="5" t="inlineStr">
        <is>
          <t>Provider time cost</t>
        </is>
      </c>
      <c r="B8" s="6" t="n">
        <v>0</v>
      </c>
      <c r="C8" s="5" t="inlineStr">
        <is>
          <t>Cost for the treatment block</t>
        </is>
      </c>
    </row>
    <row r="9">
      <c r="A9" s="5" t="inlineStr">
        <is>
          <t>Room-time cost</t>
        </is>
      </c>
      <c r="B9" s="6" t="n">
        <v>0</v>
      </c>
      <c r="C9" s="5" t="inlineStr">
        <is>
          <t>Fixed cost of the room for the duration</t>
        </is>
      </c>
    </row>
    <row r="10">
      <c r="A10" s="7">
        <f> Loaded cost per treatment</f>
        <v/>
      </c>
      <c r="B10" s="8">
        <f>SUM(B6:B9)</f>
        <v/>
      </c>
    </row>
    <row r="12">
      <c r="A12" s="3" t="inlineStr">
        <is>
          <t>Floor &amp; payback</t>
        </is>
      </c>
    </row>
    <row r="13">
      <c r="A13" s="4" t="inlineStr">
        <is>
          <t>Line</t>
        </is>
      </c>
      <c r="B13" s="4" t="inlineStr">
        <is>
          <t>Your figure</t>
        </is>
      </c>
      <c r="C13" s="4" t="inlineStr">
        <is>
          <t>Notes</t>
        </is>
      </c>
    </row>
    <row r="14">
      <c r="A14" s="5" t="inlineStr">
        <is>
          <t>Your market price per treatment</t>
        </is>
      </c>
      <c r="B14" s="6" t="n">
        <v>0</v>
      </c>
    </row>
    <row r="15">
      <c r="A15" s="5" t="inlineStr">
        <is>
          <t>Gross margin per treatment</t>
        </is>
      </c>
      <c r="B15" s="8">
        <f>B14-B10</f>
        <v/>
      </c>
      <c r="C15" s="5" t="inlineStr">
        <is>
          <t>Price minus loaded cost. If &lt;=0, you lose money on every treatment.</t>
        </is>
      </c>
    </row>
    <row r="16">
      <c r="A16" s="5" t="inlineStr">
        <is>
          <t>Realistic monthly treatment volume</t>
        </is>
      </c>
      <c r="B16" s="6" t="n">
        <v>0</v>
      </c>
      <c r="C16" s="5" t="inlineStr">
        <is>
          <t>Use trough demand, not the launch spike</t>
        </is>
      </c>
    </row>
    <row r="17">
      <c r="A17" s="5" t="inlineStr">
        <is>
          <t>Total cost of ownership</t>
        </is>
      </c>
      <c r="B17" s="6" t="n">
        <v>0</v>
      </c>
      <c r="C17" s="5" t="inlineStr">
        <is>
          <t>Acquisition/financing + service + consumable carrying</t>
        </is>
      </c>
    </row>
    <row r="18">
      <c r="A18" s="5" t="inlineStr">
        <is>
          <t>Months to payback</t>
        </is>
      </c>
      <c r="B18" s="5">
        <f>IF(AND(B15&gt;0,B16&gt;0),B17/(B15*B16),"")</f>
        <v/>
      </c>
      <c r="C18" s="5" t="inlineStr">
        <is>
          <t>Must beat the platform's commercial life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2026-06-27T18:26:59Z</dcterms:created>
  <dcterms:modified xsi:type="dcterms:W3CDTF">2026-06-27T18:26:59Z</dcterms:modified>
</cp:coreProperties>
</file>